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mirnovotny/Documents/NOD/My Documents/Projects/01 Hrvatska/Maruševec/03 WIP/Provedbeni program/"/>
    </mc:Choice>
  </mc:AlternateContent>
  <xr:revisionPtr revIDLastSave="0" documentId="13_ncr:1_{ACA37516-D2BE-8042-98D0-9AC73C5E7D30}" xr6:coauthVersionLast="47" xr6:coauthVersionMax="47" xr10:uidLastSave="{00000000-0000-0000-0000-000000000000}"/>
  <bookViews>
    <workbookView xWindow="180" yWindow="500" windowWidth="28800" windowHeight="15840" xr2:uid="{00000000-000D-0000-FFFF-FFFF00000000}"/>
  </bookViews>
  <sheets>
    <sheet name="Prilog 1 Tablični prikaz mjera" sheetId="28" r:id="rId1"/>
    <sheet name="Pokazatelji NRS 2030." sheetId="34" r:id="rId2"/>
    <sheet name="Data" sheetId="31" r:id="rId3"/>
  </sheets>
  <definedNames>
    <definedName name="_xlnm._FilterDatabase" localSheetId="0" hidden="1">'Prilog 1 Tablični prikaz mjera'!$E$2:$E$15</definedName>
    <definedName name="_xlnm.Print_Area" localSheetId="0">'Prilog 1 Tablični prikaz mjera'!$A$2:$T$46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Tomislav Rajić</author>
    <author>MRRFEU</author>
  </authors>
  <commentList>
    <comment ref="A5" authorId="0" shapeId="0" xr:uid="{00000000-0006-0000-0600-000001000000}">
      <text>
        <r>
          <rPr>
            <b/>
            <sz val="9"/>
            <color rgb="FF000000"/>
            <rFont val="Tahoma"/>
            <family val="2"/>
            <charset val="238"/>
          </rPr>
          <t>Navedite naziv nositelja izrade akta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H5" authorId="0" shapeId="0" xr:uid="{00000000-0006-0000-0600-000002000000}">
      <text>
        <r>
          <rPr>
            <b/>
            <sz val="9"/>
            <color rgb="FF000000"/>
            <rFont val="Tahoma"/>
            <family val="2"/>
            <charset val="238"/>
          </rPr>
          <t>MRRFEU KT: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Navedite naziv plana razvoja JP(R)S</t>
        </r>
      </text>
    </comment>
    <comment ref="N5" authorId="0" shapeId="0" xr:uid="{2BDBF9E9-9835-BF41-B8B7-D9246F4A1C21}">
      <text>
        <r>
          <rPr>
            <sz val="11"/>
            <color rgb="FF000000"/>
            <rFont val="Tahoma"/>
            <family val="2"/>
            <charset val="238"/>
          </rPr>
          <t xml:space="preserve">Navedite rok važenja akta. Imajte na umu da se srednjoročni akti strateškog planiranja donose na rok važenja od 5 do 10 godina.
</t>
        </r>
        <r>
          <rPr>
            <sz val="11"/>
            <color rgb="FF000000"/>
            <rFont val="Tahoma"/>
            <family val="2"/>
            <charset val="238"/>
          </rPr>
          <t>Stoga je za rok važenja ispravno unijeti razdoblje od 5-9 godina.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A7" authorId="0" shapeId="0" xr:uid="{00000000-0006-0000-0600-000006000000}">
      <text>
        <r>
          <rPr>
            <b/>
            <sz val="9"/>
            <color rgb="FF000000"/>
            <rFont val="Tahoma"/>
            <family val="2"/>
            <charset val="238"/>
          </rPr>
          <t xml:space="preserve">Navedite redni broj posebnog cilja počevši od rednog broja 1.
</t>
        </r>
        <r>
          <rPr>
            <b/>
            <sz val="9"/>
            <color rgb="FF000000"/>
            <rFont val="Tahoma"/>
            <family val="2"/>
            <charset val="238"/>
          </rPr>
          <t>Za svaki daljnji definirani posebni cilj nastavite niz (1, 2, 3, 4, 5, 6…).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B7" authorId="1" shapeId="0" xr:uid="{B9C8C0F1-22AC-4435-9D89-9D9F1BB17DA9}">
      <text>
        <r>
          <rPr>
            <b/>
            <sz val="11"/>
            <color rgb="FF000000"/>
            <rFont val="Tahoma"/>
            <family val="2"/>
            <charset val="238"/>
          </rPr>
          <t>MRRFEU: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Unesite naziv strateškog cilja NRS-a 2030. čijem se ostvarenju doprinosi provedbom utvrđenog posebnog cilja.</t>
        </r>
      </text>
    </comment>
    <comment ref="C7" authorId="1" shapeId="0" xr:uid="{00000000-0006-0000-0600-000007000000}">
      <text>
        <r>
          <rPr>
            <b/>
            <sz val="9"/>
            <color rgb="FF000000"/>
            <rFont val="Tahoma"/>
            <family val="2"/>
            <charset val="238"/>
          </rPr>
          <t xml:space="preserve">MRRFEU:
</t>
        </r>
        <r>
          <rPr>
            <sz val="11"/>
            <color rgb="FF000000"/>
            <rFont val="Tahoma"/>
            <family val="2"/>
            <charset val="238"/>
          </rPr>
          <t>Unesite naziv pokazatelja učinka NRS-a 2030. čijem se ispunjenju doprinosi provedbom utvrđenog posebnog cilja.</t>
        </r>
      </text>
    </comment>
    <comment ref="D7" authorId="1" shapeId="0" xr:uid="{00000000-0006-0000-0600-000008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naziv cilja iz hijerarhijski nadređenog akta strateškog planiranja čijem se ostvarenju doprinosi provedbom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hijerarhijski nadređeni akt nije na snazi, navedite N/P- nije primjenjivo.</t>
        </r>
      </text>
    </comment>
    <comment ref="E7" authorId="0" shapeId="0" xr:uid="{00000000-0006-0000-0600-000009000000}">
      <text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naziv ciljnu vrijednost pokazatelja učinka iz hijerarhijski nadređenog akta strateškog planiranja čijem se ostvarenju doprinosi provedbom definiranog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hijerarhijski nadređeni akt nije na snazi, navedite N/P- nije primjenjivo.</t>
        </r>
      </text>
    </comment>
    <comment ref="H7" authorId="1" shapeId="0" xr:uid="{00000000-0006-0000-0600-00000A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Navedite naziv definiranog posebnog cilja.
</t>
        </r>
        <r>
          <rPr>
            <sz val="11"/>
            <color rgb="FF000000"/>
            <rFont val="Tahoma"/>
            <family val="2"/>
            <charset val="238"/>
          </rPr>
          <t>Preporuka je utvrditi najviše 7 posebnih ciljeva kojima se podupire provedba odgovarajućeg strateškog cilja iz hijerarhijski nadređenih akata strateškog planiranja (NRS, sektorska ili višesektorska strategija)</t>
        </r>
      </text>
    </comment>
    <comment ref="I7" authorId="1" shapeId="0" xr:uid="{00000000-0006-0000-0600-00000B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Unesite oznaku i naziv pokazatelja ishoda iz Biblioteke pokazatelja (preporučamo odabrati najviše 3 pokazatelja ishoda po pojedinom posebnom cilju)</t>
        </r>
      </text>
    </comment>
    <comment ref="J7" authorId="1" shapeId="0" xr:uid="{00000000-0006-0000-0600-00000C000000}">
      <text>
        <r>
          <rPr>
            <b/>
            <sz val="11"/>
            <color rgb="FF000000"/>
            <rFont val="Tahoma"/>
            <family val="2"/>
            <charset val="238"/>
          </rPr>
          <t>MRRFEU: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Navedite ciljnu vrijednost pokazatelja ishoda pripadajućeg posebnog cilja.</t>
        </r>
      </text>
    </comment>
    <comment ref="K7" authorId="1" shapeId="0" xr:uid="{00000000-0006-0000-0600-00000D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Navedite ciljnu vrijednost pokazatelja ishoda pripadajućeg posebnog cilja za razdoblje važenja akta.</t>
        </r>
      </text>
    </comment>
    <comment ref="L7" authorId="1" shapeId="0" xr:uid="{00000000-0006-0000-0600-00000E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ukupan procijenjeni trošak provedbe posebnog cilja, za cijelo razdoblje važenja akta (u HRK). </t>
        </r>
      </text>
    </comment>
    <comment ref="M7" authorId="1" shapeId="0" xr:uid="{BC6178EA-96F3-7845-80DC-22C1FE91F3C9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ukupan procijenjeni trošak provedbe posebnog cilja, za cijelo razdoblje važenja akta (u HRK). </t>
        </r>
      </text>
    </comment>
    <comment ref="N7" authorId="1" shapeId="0" xr:uid="{00000000-0006-0000-0600-00000F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Navedite šifru i naziv programa u proračunu JP(R)S na kojem ćete planirati sredstva za troškove provedbe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Ukoliko je u proračunu potrebno otvoriti novi program za potrebe financiranja provedbe posebnog cilja, navedite: "Potrebno otvoriti novi program".
</t>
        </r>
      </text>
    </comment>
    <comment ref="O7" authorId="1" shapeId="0" xr:uid="{00000000-0006-0000-0600-000010000000}">
      <text>
        <r>
          <rPr>
            <b/>
            <sz val="9"/>
            <color rgb="FF000000"/>
            <rFont val="Tahoma"/>
            <family val="2"/>
            <charset val="238"/>
          </rPr>
          <t xml:space="preserve">MRRFEU:
</t>
        </r>
        <r>
          <rPr>
            <sz val="10"/>
            <color rgb="FF000000"/>
            <rFont val="Tahoma"/>
            <family val="2"/>
            <charset val="238"/>
          </rPr>
          <t>Ukoliko provedba posebnog cilja doprinosi zelenoj traniziciji iz unesite DA, ukoliko provedba nije izravno povezana sa doprinosom zelenoj tranziciji unesite: NE.</t>
        </r>
      </text>
    </comment>
  </commentList>
</comments>
</file>

<file path=xl/sharedStrings.xml><?xml version="1.0" encoding="utf-8"?>
<sst xmlns="http://schemas.openxmlformats.org/spreadsheetml/2006/main" count="250" uniqueCount="210">
  <si>
    <t>SC 1. Konkurentno i inovativno gospodarstvo</t>
  </si>
  <si>
    <t>SC 2. Obrazovani i zaposleni ljudi</t>
  </si>
  <si>
    <t>SC 3. Učinkovito i djelotvorno pravosuđe, javna uprava i upravljanje državnom imovinom</t>
  </si>
  <si>
    <t>SC 4. Globalna prepoznatljivost i jačanje međunarodnog položaja i uloge Hrvatske</t>
  </si>
  <si>
    <t>SC 5. Zdrav, aktivan i kvalitetan život</t>
  </si>
  <si>
    <t>SC 6. Demografska revitalizacija i bolji položaj obitelji</t>
  </si>
  <si>
    <t>SC 7. Sigurnost za stabilan razvoj</t>
  </si>
  <si>
    <t>SC 8. Ekološka i energetska tranzicija za klimatsku neutralnost</t>
  </si>
  <si>
    <t>SC 9. Samodostatnost u hrani i razvoj biogospodarstva</t>
  </si>
  <si>
    <t>SC 10. Održiva mobilnost ​</t>
  </si>
  <si>
    <t>SC 11. Digitalna tranzicija društva i gospodarstva​</t>
  </si>
  <si>
    <t>SC 12. Razvoj potpomognutih područja i područja s razvojnim posebnostima</t>
  </si>
  <si>
    <t>SC 13. Jačanje regionalne konkurentnosti</t>
  </si>
  <si>
    <t>Popis strateških ciljeva NRS- a 2030.</t>
  </si>
  <si>
    <t>Popis razvojnih smjerova NRS-a 2030.</t>
  </si>
  <si>
    <t>RS 1. ​Održivo gospodarstvo i društvo</t>
  </si>
  <si>
    <t>RS 2. Jačanje otpornosti na krize</t>
  </si>
  <si>
    <t>RS 3. Zelena i digitalna tranzicija</t>
  </si>
  <si>
    <t>RS 4. Ravnomjeran regionalni razvoj</t>
  </si>
  <si>
    <t>Popis pokazatelja učinka NRS- a 2030.</t>
  </si>
  <si>
    <t>ROK VAŽENJA AKTA:</t>
  </si>
  <si>
    <t>(0 - najmanje konkurentna EU NUTS 2 regija)
(100 - najkonkurentnija EU NUTS 2 regija)</t>
  </si>
  <si>
    <t>32
(2019.)</t>
  </si>
  <si>
    <t>Regionalni indeks konkurentnosti (EU)*</t>
  </si>
  <si>
    <t>SC 13. Jačanje regionalne konkurentnosti</t>
  </si>
  <si>
    <t>-</t>
  </si>
  <si>
    <t>3,10
(2017.)</t>
  </si>
  <si>
    <t>Razlika u regionalnom BDP-u po stanovniku 
(omjer BDP-a po stanovniku ZG (najrazvijenija županija) u odnosu na VPŽ (najmanje razvijena županija)</t>
  </si>
  <si>
    <t>SC 12. Razvoj potpomognutih područja i područja 
s razvojnim posebnostima</t>
  </si>
  <si>
    <t>52,57 
(2020.)</t>
  </si>
  <si>
    <t>Dostići prosjek EU-a</t>
  </si>
  <si>
    <t>47,60 (20. mjesto u EU-u)
(2020.)</t>
  </si>
  <si>
    <t>DESI indeks gospodarske i društvene digitalizacije</t>
  </si>
  <si>
    <t>SC 11. Digitalna tranzicija društva i gospodarstva</t>
  </si>
  <si>
    <t>&lt; 28. mjesta</t>
  </si>
  <si>
    <t>32. mjesto
(2019.)</t>
  </si>
  <si>
    <t>Indeks globalne konkurentnosti (GCI), komponentna „Infrastruktura”</t>
  </si>
  <si>
    <t xml:space="preserve">SC 10. Održiva mobilnost </t>
  </si>
  <si>
    <t>20.120 eura/GJR*
(2019.)</t>
  </si>
  <si>
    <t>10.000,00 eura/GJR*</t>
  </si>
  <si>
    <t>6.107 eura/GJR*
(2019.)</t>
  </si>
  <si>
    <t xml:space="preserve">Produktivnost rada u poljoprivredi </t>
  </si>
  <si>
    <t>SC 9. 
Samodostatnost u hrani i razvoj biogospodarstva</t>
  </si>
  <si>
    <t>18,88% (2018.)</t>
  </si>
  <si>
    <t>28,02%(2018.)</t>
  </si>
  <si>
    <t>Udio obnovljivih izvora energije u bruto ukupnoj potrošnji energije</t>
  </si>
  <si>
    <t>47,40 %
(2018.)</t>
  </si>
  <si>
    <t>25,30 %
(2018.)</t>
  </si>
  <si>
    <t xml:space="preserve">Stopa recikliranja komunalnog otpada </t>
  </si>
  <si>
    <t>79,26 %
(2018.)</t>
  </si>
  <si>
    <t>75,23 % 
(2018.)</t>
  </si>
  <si>
    <t>Emisije stakleničkih plinova 
(bazna godina – 1990.)</t>
  </si>
  <si>
    <t>SC 8. 
Ekološka i energetska tranzicija za klimatsku neutralnost</t>
  </si>
  <si>
    <t>12,5% (2019.)</t>
  </si>
  <si>
    <t>Ostati najbolji u EU</t>
  </si>
  <si>
    <t>2,7% (2019.)</t>
  </si>
  <si>
    <t>Pojava kriminala, nasilja ili vandalizma po postotku prijava</t>
  </si>
  <si>
    <t>100 % = 31.970,00 EUR (2019.)</t>
  </si>
  <si>
    <t>65% (2019.)</t>
  </si>
  <si>
    <t>BDP po stanovniku prema paritetu kupovne moći, u % prosjeka EU-a</t>
  </si>
  <si>
    <t>SC 7. Sigurnost za stabilan razvoj</t>
  </si>
  <si>
    <t>1,54 djece (2018.)</t>
  </si>
  <si>
    <t>1,8 djece</t>
  </si>
  <si>
    <t>1,47 djece (2018.)</t>
  </si>
  <si>
    <t xml:space="preserve">Stopa totalnog fertiliteta </t>
  </si>
  <si>
    <t>SC 6. Demografska revitalizacija i bolji položaj obitelji</t>
  </si>
  <si>
    <t>21.40 % (2019.)</t>
  </si>
  <si>
    <t>&lt; 15 %</t>
  </si>
  <si>
    <t>23,3% (2019.)</t>
  </si>
  <si>
    <t>Osobe u riziku od  siromaštva i socijalne isključenosti</t>
  </si>
  <si>
    <t>64,2 godine žene
63,7 godina muškarci
(2018.)</t>
  </si>
  <si>
    <t>&gt; 64 godine žene
&gt; 64 godine muškarci</t>
  </si>
  <si>
    <t>58,5 godina žene
56,5 godina muškarci
(2018.)</t>
  </si>
  <si>
    <t>Očekivani broj godina zdravog života</t>
  </si>
  <si>
    <t>SC 5. Zdrav, aktivan i kvalitetan život</t>
  </si>
  <si>
    <t>&lt; 45. mjesta</t>
  </si>
  <si>
    <t>63. mjesto (2019.)</t>
  </si>
  <si>
    <t>Indeks globalne konkurentnosti (GCI)</t>
  </si>
  <si>
    <t>SC 4. Globalna prepoznatljivost i jačanje međunarodnog položaja i uloge Hrvatske</t>
  </si>
  <si>
    <t>&lt; 60. mjesta</t>
  </si>
  <si>
    <t>77. mjesto (2019.)</t>
  </si>
  <si>
    <t xml:space="preserve">Indeks globalne konkurentnosti (GCI)  - Stup 1. „Institucije” </t>
  </si>
  <si>
    <t>207 dana (2018.)</t>
  </si>
  <si>
    <t>250 dana</t>
  </si>
  <si>
    <t>374 dana (2018.)</t>
  </si>
  <si>
    <t>Pokazatelj vremena rješavanja prvostupanjskih parničnih i trgovačkih predmeta</t>
  </si>
  <si>
    <t>SC 3. Učinkovito i djelotvorno pravosuđe, javna uprava i upravljanje državnom imovinom</t>
  </si>
  <si>
    <t>10,8% (2019.)</t>
  </si>
  <si>
    <t>3,5% (2019.)</t>
  </si>
  <si>
    <t xml:space="preserve">Stopa sudjelovanja odraslih u cjeloživotnom obrazovanju (dobna skupina 25 – 64)  </t>
  </si>
  <si>
    <t>73,9% (2019.)</t>
  </si>
  <si>
    <t>66,7% (2019.)</t>
  </si>
  <si>
    <t>Stopa zaposlenosti (dobna skupina 20 - 64 godine)</t>
  </si>
  <si>
    <t>41,6% (2019.)</t>
  </si>
  <si>
    <t>33,1% (2019.)</t>
  </si>
  <si>
    <t>Postotak visokoobrazovanih u dobnoj skupini 30-34</t>
  </si>
  <si>
    <t xml:space="preserve">Primarno obrazovanje: 4062 sata
Niže sekundarno obrazovanje: 2956 sati (2019.) </t>
  </si>
  <si>
    <t>Primarno obrazovanje: 1890 sati
Niže sekundarno obrazovanje: 2651 sat (2019.)</t>
  </si>
  <si>
    <t>Duljina vremena kojeg učenici provode u nastavnom procesu (primarno i sekundarno obrazovanje)*</t>
  </si>
  <si>
    <t>95% (2019.)</t>
  </si>
  <si>
    <t>&gt; 97 %</t>
  </si>
  <si>
    <t>83% (2019.)</t>
  </si>
  <si>
    <t>Obuhvat djece od 4 godine do početka obveznog obrazovanja (predškolski odgoj)</t>
  </si>
  <si>
    <t xml:space="preserve">Dostići prosjek zemalja OECD-a </t>
  </si>
  <si>
    <t>479 bodova (čitalačka pismenost) (2018.)</t>
  </si>
  <si>
    <t>PISA - Program međunarodne procjene znanja i vještina učenika</t>
  </si>
  <si>
    <t>SC 2. Obrazovani i zaposleni ljudi</t>
  </si>
  <si>
    <t>45,8% (2019.)</t>
  </si>
  <si>
    <t>52,3% (2019.)</t>
  </si>
  <si>
    <t>Vrijednost izvoza roba i usluga, u % BDP-a</t>
  </si>
  <si>
    <t>&lt;18. mjesta</t>
  </si>
  <si>
    <t>25 mjesto u EU-u (2020.)</t>
  </si>
  <si>
    <t xml:space="preserve">Europska ljestvica uspjeha u inoviranju </t>
  </si>
  <si>
    <t>2,12% (2018.)</t>
  </si>
  <si>
    <t xml:space="preserve">0,97% (2018.) </t>
  </si>
  <si>
    <t>Udio ukupnih izdataka za istraživanje i razvoj (GERD) u BDP-u</t>
  </si>
  <si>
    <t>100 % = 31.970,00 EUR  (2019.)</t>
  </si>
  <si>
    <t>SC 1. Konkurentno i inovativno gospodarstvo</t>
  </si>
  <si>
    <t>PROSJEK EU-A</t>
  </si>
  <si>
    <t>CILJNA VRIJEDNOST</t>
  </si>
  <si>
    <t>POČETNA VRIJEDNOST</t>
  </si>
  <si>
    <t>POKAZATELJ USPJEŠNOSTI</t>
  </si>
  <si>
    <t xml:space="preserve">STRATEŠKI CILJ </t>
  </si>
  <si>
    <t xml:space="preserve">RAZVOJNI SMJER </t>
  </si>
  <si>
    <t>NACIONALNA RAZVOJNA STRATEGIJA REPUBLIKE HRVATSKE DO 2030. GODINE</t>
  </si>
  <si>
    <t>RS 1. 
Održivo gospodarstvo i društvo</t>
  </si>
  <si>
    <t>RS 2.
Jačanje otpornosti na krize</t>
  </si>
  <si>
    <t>RS 3.
Zelena i digitalna tranzicija</t>
  </si>
  <si>
    <t>RS 4.
Ravnomjeran regionalni razvoj</t>
  </si>
  <si>
    <t>OPĆINA MARUŠEVEC</t>
  </si>
  <si>
    <t>PROVEDBENI PROGRAM ZA MANDATNO RAZDOBLJE 2021-2025.G.</t>
  </si>
  <si>
    <t>PRILOG 1: TABLIČNI PRIKAZ MJERA, PROJEKATA I PLANIRANIH UČINAKA</t>
  </si>
  <si>
    <t xml:space="preserve">NOSITELJ IZRADE DOKUMENTA: </t>
  </si>
  <si>
    <t>NAZIV DOKUMENTA:</t>
  </si>
  <si>
    <t>PROVEDBENI PROGRAM</t>
  </si>
  <si>
    <t xml:space="preserve">2021. - 2025 </t>
  </si>
  <si>
    <t>REDNI BROJ MJERE</t>
  </si>
  <si>
    <t>NAZIV NADREĐENOG AKTA STRATEŠKOG PLAN IRANJA</t>
  </si>
  <si>
    <t>NAZIV CILJA IZ NADREĐENOG AKTA STRATEŠKOG PLANIRANJA</t>
  </si>
  <si>
    <t>PROGRAM U PRORAČUNU OPĆINE</t>
  </si>
  <si>
    <t>NAZIV MJERE</t>
  </si>
  <si>
    <t>SVRHA PROVEDBE MJERE</t>
  </si>
  <si>
    <t>NADLEŽNOST ODGOVORNE OSOBE U OPĆINI</t>
  </si>
  <si>
    <t>OZNALA MJERE (R/I/O)</t>
  </si>
  <si>
    <t xml:space="preserve">DOPRINOS ZELENOJ TRANZICIJI (DA/NE)
</t>
  </si>
  <si>
    <t xml:space="preserve">DOPRINOS DIGITALNOJ TRANZICIJI (DA/NE)
</t>
  </si>
  <si>
    <t>KLJUČNI PROJEKTI I AKTIVNOSTI</t>
  </si>
  <si>
    <t>ROK PROVEDBE MJERE</t>
  </si>
  <si>
    <t>POKAZATELJ REZULTATA</t>
  </si>
  <si>
    <t>POČETNA VRIJEDNOST (2021)</t>
  </si>
  <si>
    <t>CILJANA VRIJEDNOST 2022.</t>
  </si>
  <si>
    <t>CILJANA VRIJEDNOST 2024.</t>
  </si>
  <si>
    <t>CILJANA VRIJEDNOST 2023.</t>
  </si>
  <si>
    <t>OKVIR ZA PRAĆENJE PROVEDBE</t>
  </si>
  <si>
    <t>PROVEDBENE MJERE</t>
  </si>
  <si>
    <t>PLAN RAZVOJA OPĆINE ZA RAZDOBLJE 2021-2027.G.</t>
  </si>
  <si>
    <t>RAZVOJ PAMETNOG GOSPODARSTVA</t>
  </si>
  <si>
    <t>”I"</t>
  </si>
  <si>
    <t>NE</t>
  </si>
  <si>
    <t>IZGRADNJA PODUZETNIČKOG CENTRA / AKCELERATORA U ZONI ”SELNIK”</t>
  </si>
  <si>
    <t>Q1 2022-Q3 2023</t>
  </si>
  <si>
    <t>PROCIJENJENI TROŠAK  (HRK / EUR)</t>
  </si>
  <si>
    <t>PROCIJENJENA VRIJEDNOSTI PROJEKTA /AKTIVNOSTI (HRK /EUR)</t>
  </si>
  <si>
    <t>CILJANA VRIJEDNOST 2025.</t>
  </si>
  <si>
    <t>BROJ NOVIH RADNIH MJESTA</t>
  </si>
  <si>
    <t>PROMJENE U GOSPODARSKOJ STRUKTURI OPĆINE I STVARANJE KVALITETNIH RADNIH MJESTA</t>
  </si>
  <si>
    <t>IZGRADNJA CENTRA KOMPETENCIJA ZA PAMETNU POLJOPRIVREDU</t>
  </si>
  <si>
    <t>HRK 35.885.000 / EUR 4.500.000</t>
  </si>
  <si>
    <t>HRK 22.590.000 / EUR 3.000.000</t>
  </si>
  <si>
    <t>BROJ OPG KOJI SE BAVE ”PAMETNOM POLJOPRIVREDOM”</t>
  </si>
  <si>
    <t>IZGRADNJA TURISTIČKE INFRASTRUKTURE / TURISTIČKOG CENTRA</t>
  </si>
  <si>
    <t>HRK 26.250.000 / EUR 3.500.000</t>
  </si>
  <si>
    <t>Q3 2022-Q1 2024</t>
  </si>
  <si>
    <t>BROJ NOĆENJA TURISTA NA PODRUČJU OPĆINE</t>
  </si>
  <si>
    <t>2.</t>
  </si>
  <si>
    <t>PAMETNE RURALNE USLUGE -GRAD U SELU</t>
  </si>
  <si>
    <t>UNAPREĐENJE OBRAZOVNE, KULTURNE I DRUŠTVENE INFRASTRUKTURE</t>
  </si>
  <si>
    <t>PODIZANJE KVALITETE ŽIVOTA U OPĆINI</t>
  </si>
  <si>
    <t>IZGRADNJA KULTURNOG CENTRA U MARUŠEVCU</t>
  </si>
  <si>
    <t>HRK 24.096.000 / EUR 3.200.000</t>
  </si>
  <si>
    <t>Q1 2022-Q3 2024</t>
  </si>
  <si>
    <t>BROJ POSJETITELJA</t>
  </si>
  <si>
    <t>IZGRADNJA OPĆINSKIH STANOVA I STANOVA ZA POTPOMOGNUTO STANNOVANJE</t>
  </si>
  <si>
    <t>HRK 18.750.000 / EUR 2.500.000</t>
  </si>
  <si>
    <t>Q3 2023-Q1 2025</t>
  </si>
  <si>
    <t>BROJ STANOVA U VLASNIŠTVU OPĆINE</t>
  </si>
  <si>
    <t>HRK 82.830.000 / EUR 11.000.000</t>
  </si>
  <si>
    <t>HRK 41.610.000 / EUR 5.700.000</t>
  </si>
  <si>
    <t>3.</t>
  </si>
  <si>
    <t>PAMETNO GOSPODARSTVO I PAMETNA POJOPRIVREDA</t>
  </si>
  <si>
    <t>PAMETNE RURALNE USLUGE / PAMETNA OPĆINA</t>
  </si>
  <si>
    <t>”R"</t>
  </si>
  <si>
    <t xml:space="preserve">DA
</t>
  </si>
  <si>
    <t xml:space="preserve">DIGITALIZACIJA OPĆINSKE UPRAVE I RAZVOJ INTERAKTIVNE DIGITALNE PLATFORME ”MARUŠEVEC- DIGITALNA OPĆINA” </t>
  </si>
  <si>
    <t>HRK 1.506.000 / EUR 200.000</t>
  </si>
  <si>
    <t>Q3 2022-Q1 2024.</t>
  </si>
  <si>
    <t>STUPANJ DIGITALIZACIJE SULUGA KOJE PRUŽA OPĆINSKA UPRAVA I KOMUNALNA PODUZEĆA</t>
  </si>
  <si>
    <t xml:space="preserve">DIGITALIZACIJA OPĆINSKE UPRAVE </t>
  </si>
  <si>
    <t>RAZVOJ SUSTAVA JAVNE. E-MOBILNOSTI NA PODRUČJU OPĆINE</t>
  </si>
  <si>
    <t>DIGITALIZCIJOM OPĆINSKE UPRAVE I KOMUNALNIH SLUŽBI POVEĆATI DOSTUPNOST LOKLANIH JAVNIH USLUGA STANOVNICIMA OPĆINE</t>
  </si>
  <si>
    <t>UVOĐENJEM JAVNE E-MOBILNOSTI POVEĆATI POVEZANOST NASELJA U OPĆINI I POVEZANOST SA SUSJEDNIM JLS</t>
  </si>
  <si>
    <t>NABAVA E-MINI BUSEVA I SUSTAVA DIGITALNOG NARUČIVANJA</t>
  </si>
  <si>
    <t>HRK 2.259.000/ EUR 300.000</t>
  </si>
  <si>
    <t>BROJ ELEKTRIČNIM MINI BUSEVA KOJI NUDE LOKALNI JAVNI PRIJEVOZ</t>
  </si>
  <si>
    <t>RAZVOJ LOKALNE KOGENERACIJSKE PROIZVODNJE I DISTRIBUCIJE ENERGIJE</t>
  </si>
  <si>
    <t xml:space="preserve">NE
</t>
  </si>
  <si>
    <t>IZGRADNJA POSTROJENJA ZA KOGENERACIJSKU PROIZVODNJU ENERGIJE</t>
  </si>
  <si>
    <t>HRK 37.500.000/ EUR 5.000.000</t>
  </si>
  <si>
    <t>Q3 2023-Q2 2025.</t>
  </si>
  <si>
    <t xml:space="preserve">BROJ POGONA ZA KOGENERACIJSKU PROIZVODNJU ENERGIJE OPĆINI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</si>
</sst>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n&quot;_-;\-* #,##0.00\ &quot;kn&quot;_-;_-* &quot;-&quot;??\ &quot;kn&quot;_-;_-@_-"/>
  </numFmts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000000"/>
      <name val="Tahoma"/>
      <family val="2"/>
      <charset val="238"/>
    </font>
    <font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4"/>
      <name val="Arial"/>
      <family val="2"/>
      <charset val="238"/>
    </font>
    <font>
      <b/>
      <sz val="28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4" fillId="2" borderId="0" xfId="3" applyFont="1" applyFill="1"/>
    <xf numFmtId="0" fontId="4" fillId="6" borderId="16" xfId="3" applyFont="1" applyFill="1" applyBorder="1" applyAlignment="1">
      <alignment horizontal="center" vertical="center" wrapText="1" readingOrder="1"/>
    </xf>
    <xf numFmtId="0" fontId="4" fillId="7" borderId="17" xfId="3" applyFont="1" applyFill="1" applyBorder="1" applyAlignment="1">
      <alignment horizontal="center" vertical="center" wrapText="1" readingOrder="1"/>
    </xf>
    <xf numFmtId="0" fontId="4" fillId="7" borderId="5" xfId="3" applyFont="1" applyFill="1" applyBorder="1" applyAlignment="1">
      <alignment horizontal="left" vertical="center" wrapText="1" readingOrder="1"/>
    </xf>
    <xf numFmtId="0" fontId="4" fillId="7" borderId="1" xfId="3" applyFont="1" applyFill="1" applyBorder="1" applyAlignment="1">
      <alignment horizontal="left" vertical="center" wrapText="1" readingOrder="1"/>
    </xf>
    <xf numFmtId="0" fontId="4" fillId="7" borderId="6" xfId="3" applyFont="1" applyFill="1" applyBorder="1" applyAlignment="1">
      <alignment horizontal="left" vertical="center" wrapText="1" readingOrder="1"/>
    </xf>
    <xf numFmtId="0" fontId="4" fillId="7" borderId="4" xfId="3" applyFont="1" applyFill="1" applyBorder="1" applyAlignment="1">
      <alignment horizontal="left" vertical="center" wrapText="1" readingOrder="1"/>
    </xf>
    <xf numFmtId="0" fontId="4" fillId="7" borderId="3" xfId="3" applyFont="1" applyFill="1" applyBorder="1" applyAlignment="1">
      <alignment horizontal="left" vertical="center" wrapText="1" readingOrder="1"/>
    </xf>
    <xf numFmtId="0" fontId="4" fillId="4" borderId="17" xfId="3" applyFont="1" applyFill="1" applyBorder="1" applyAlignment="1">
      <alignment horizontal="center" vertical="center" wrapText="1" readingOrder="1"/>
    </xf>
    <xf numFmtId="0" fontId="14" fillId="4" borderId="2" xfId="3" applyFont="1" applyFill="1" applyBorder="1" applyAlignment="1">
      <alignment horizontal="left" vertical="center" wrapText="1" readingOrder="1"/>
    </xf>
    <xf numFmtId="9" fontId="14" fillId="4" borderId="2" xfId="3" applyNumberFormat="1" applyFont="1" applyFill="1" applyBorder="1" applyAlignment="1">
      <alignment horizontal="center" vertical="center" wrapText="1" readingOrder="1"/>
    </xf>
    <xf numFmtId="0" fontId="14" fillId="4" borderId="1" xfId="3" applyFont="1" applyFill="1" applyBorder="1" applyAlignment="1">
      <alignment horizontal="left" vertical="center" wrapText="1" readingOrder="1"/>
    </xf>
    <xf numFmtId="0" fontId="14" fillId="4" borderId="1" xfId="3" applyFont="1" applyFill="1" applyBorder="1" applyAlignment="1">
      <alignment horizontal="center" vertical="center" wrapText="1" readingOrder="1"/>
    </xf>
    <xf numFmtId="10" fontId="14" fillId="4" borderId="1" xfId="3" applyNumberFormat="1" applyFont="1" applyFill="1" applyBorder="1" applyAlignment="1">
      <alignment horizontal="center" vertical="center" wrapText="1" readingOrder="1"/>
    </xf>
    <xf numFmtId="9" fontId="14" fillId="4" borderId="1" xfId="3" applyNumberFormat="1" applyFont="1" applyFill="1" applyBorder="1" applyAlignment="1">
      <alignment horizontal="center" vertical="center" wrapText="1" readingOrder="1"/>
    </xf>
    <xf numFmtId="0" fontId="14" fillId="4" borderId="5" xfId="3" applyFont="1" applyFill="1" applyBorder="1" applyAlignment="1">
      <alignment horizontal="left" vertical="center" wrapText="1" readingOrder="1"/>
    </xf>
    <xf numFmtId="0" fontId="14" fillId="4" borderId="5" xfId="3" applyFont="1" applyFill="1" applyBorder="1" applyAlignment="1">
      <alignment horizontal="center" vertical="center" wrapText="1" readingOrder="1"/>
    </xf>
    <xf numFmtId="0" fontId="14" fillId="4" borderId="3" xfId="3" applyFont="1" applyFill="1" applyBorder="1" applyAlignment="1">
      <alignment horizontal="left" vertical="center" wrapText="1" readingOrder="1"/>
    </xf>
    <xf numFmtId="0" fontId="14" fillId="4" borderId="3" xfId="3" applyFont="1" applyFill="1" applyBorder="1" applyAlignment="1">
      <alignment horizontal="center" vertical="center" wrapText="1" readingOrder="1"/>
    </xf>
    <xf numFmtId="0" fontId="14" fillId="4" borderId="4" xfId="3" applyFont="1" applyFill="1" applyBorder="1" applyAlignment="1">
      <alignment horizontal="left" vertical="center" wrapText="1" readingOrder="1"/>
    </xf>
    <xf numFmtId="10" fontId="14" fillId="4" borderId="4" xfId="3" applyNumberFormat="1" applyFont="1" applyFill="1" applyBorder="1" applyAlignment="1">
      <alignment horizontal="center" vertical="center" wrapText="1" readingOrder="1"/>
    </xf>
    <xf numFmtId="0" fontId="14" fillId="4" borderId="4" xfId="3" applyFont="1" applyFill="1" applyBorder="1" applyAlignment="1">
      <alignment horizontal="center" vertical="center" wrapText="1" readingOrder="1"/>
    </xf>
    <xf numFmtId="0" fontId="14" fillId="4" borderId="31" xfId="3" applyFont="1" applyFill="1" applyBorder="1" applyAlignment="1">
      <alignment horizontal="left" vertical="center" wrapText="1" readingOrder="1"/>
    </xf>
    <xf numFmtId="0" fontId="14" fillId="4" borderId="6" xfId="3" applyFont="1" applyFill="1" applyBorder="1" applyAlignment="1">
      <alignment horizontal="left" vertical="center" wrapText="1" readingOrder="1"/>
    </xf>
    <xf numFmtId="0" fontId="14" fillId="4" borderId="6" xfId="3" applyFont="1" applyFill="1" applyBorder="1" applyAlignment="1">
      <alignment horizontal="center" vertical="center" wrapText="1" readingOrder="1"/>
    </xf>
    <xf numFmtId="0" fontId="15" fillId="9" borderId="18" xfId="3" applyFont="1" applyFill="1" applyBorder="1" applyAlignment="1">
      <alignment horizontal="center" vertical="center" wrapText="1" readingOrder="1"/>
    </xf>
    <xf numFmtId="0" fontId="16" fillId="9" borderId="25" xfId="3" applyFont="1" applyFill="1" applyBorder="1" applyAlignment="1">
      <alignment horizontal="center" vertical="center" wrapText="1" readingOrder="1"/>
    </xf>
    <xf numFmtId="0" fontId="16" fillId="9" borderId="26" xfId="3" applyFont="1" applyFill="1" applyBorder="1" applyAlignment="1">
      <alignment horizontal="center" vertical="center" wrapText="1" readingOrder="1"/>
    </xf>
    <xf numFmtId="10" fontId="16" fillId="9" borderId="26" xfId="3" applyNumberFormat="1" applyFont="1" applyFill="1" applyBorder="1" applyAlignment="1">
      <alignment horizontal="center" vertical="center" wrapText="1" readingOrder="1"/>
    </xf>
    <xf numFmtId="0" fontId="16" fillId="9" borderId="27" xfId="3" applyFont="1" applyFill="1" applyBorder="1" applyAlignment="1">
      <alignment horizontal="center" vertical="center" wrapText="1" readingOrder="1"/>
    </xf>
    <xf numFmtId="9" fontId="16" fillId="9" borderId="26" xfId="3" applyNumberFormat="1" applyFont="1" applyFill="1" applyBorder="1" applyAlignment="1">
      <alignment horizontal="center" vertical="center" wrapText="1" readingOrder="1"/>
    </xf>
    <xf numFmtId="0" fontId="16" fillId="9" borderId="30" xfId="3" applyFont="1" applyFill="1" applyBorder="1" applyAlignment="1">
      <alignment horizontal="center" vertical="center" wrapText="1" readingOrder="1"/>
    </xf>
    <xf numFmtId="10" fontId="16" fillId="9" borderId="28" xfId="3" applyNumberFormat="1" applyFont="1" applyFill="1" applyBorder="1" applyAlignment="1">
      <alignment horizontal="center" vertical="center" wrapText="1" readingOrder="1"/>
    </xf>
    <xf numFmtId="0" fontId="16" fillId="9" borderId="28" xfId="3" applyFont="1" applyFill="1" applyBorder="1" applyAlignment="1">
      <alignment horizontal="center" vertical="center" wrapText="1" readingOrder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8" borderId="19" xfId="3" applyFont="1" applyFill="1" applyBorder="1" applyAlignment="1">
      <alignment horizontal="center" vertical="center"/>
    </xf>
    <xf numFmtId="0" fontId="16" fillId="8" borderId="20" xfId="3" applyFont="1" applyFill="1" applyBorder="1" applyAlignment="1">
      <alignment horizontal="center" vertical="center"/>
    </xf>
    <xf numFmtId="0" fontId="16" fillId="8" borderId="21" xfId="3" applyFont="1" applyFill="1" applyBorder="1" applyAlignment="1">
      <alignment horizontal="center" vertical="center"/>
    </xf>
    <xf numFmtId="0" fontId="16" fillId="8" borderId="22" xfId="3" applyFont="1" applyFill="1" applyBorder="1" applyAlignment="1">
      <alignment horizontal="center" vertical="center"/>
    </xf>
    <xf numFmtId="0" fontId="16" fillId="8" borderId="23" xfId="3" applyFont="1" applyFill="1" applyBorder="1" applyAlignment="1">
      <alignment horizontal="center" vertical="center"/>
    </xf>
    <xf numFmtId="0" fontId="16" fillId="8" borderId="24" xfId="3" applyFont="1" applyFill="1" applyBorder="1" applyAlignment="1">
      <alignment horizontal="center" vertical="center"/>
    </xf>
    <xf numFmtId="0" fontId="4" fillId="7" borderId="3" xfId="3" applyFont="1" applyFill="1" applyBorder="1" applyAlignment="1">
      <alignment horizontal="left" vertical="center" wrapText="1" readingOrder="1"/>
    </xf>
    <xf numFmtId="0" fontId="4" fillId="7" borderId="1" xfId="3" applyFont="1" applyFill="1" applyBorder="1" applyAlignment="1">
      <alignment horizontal="left" vertical="center" wrapText="1" readingOrder="1"/>
    </xf>
    <xf numFmtId="0" fontId="4" fillId="6" borderId="12" xfId="3" applyFont="1" applyFill="1" applyBorder="1" applyAlignment="1">
      <alignment horizontal="left" vertical="center" wrapText="1"/>
    </xf>
    <xf numFmtId="0" fontId="4" fillId="6" borderId="13" xfId="3" applyFont="1" applyFill="1" applyBorder="1" applyAlignment="1">
      <alignment horizontal="left" vertical="center" wrapText="1"/>
    </xf>
    <xf numFmtId="0" fontId="4" fillId="6" borderId="29" xfId="3" applyFont="1" applyFill="1" applyBorder="1" applyAlignment="1">
      <alignment horizontal="left" vertical="center" wrapText="1"/>
    </xf>
    <xf numFmtId="0" fontId="4" fillId="6" borderId="11" xfId="3" applyFont="1" applyFill="1" applyBorder="1" applyAlignment="1">
      <alignment horizontal="left" vertical="center" wrapText="1"/>
    </xf>
    <xf numFmtId="0" fontId="4" fillId="6" borderId="14" xfId="3" applyFont="1" applyFill="1" applyBorder="1" applyAlignment="1">
      <alignment horizontal="left" vertical="center" wrapText="1"/>
    </xf>
    <xf numFmtId="0" fontId="4" fillId="7" borderId="2" xfId="3" applyFont="1" applyFill="1" applyBorder="1" applyAlignment="1">
      <alignment horizontal="left" vertical="center" wrapText="1" readingOrder="1"/>
    </xf>
    <xf numFmtId="164" fontId="4" fillId="6" borderId="11" xfId="4" applyFont="1" applyFill="1" applyBorder="1" applyAlignment="1">
      <alignment horizontal="left" vertical="center" wrapText="1"/>
    </xf>
    <xf numFmtId="164" fontId="4" fillId="6" borderId="14" xfId="4" applyFont="1" applyFill="1" applyBorder="1" applyAlignment="1">
      <alignment horizontal="left" vertical="center" wrapText="1"/>
    </xf>
    <xf numFmtId="0" fontId="4" fillId="7" borderId="10" xfId="3" applyFont="1" applyFill="1" applyBorder="1" applyAlignment="1">
      <alignment horizontal="left" vertical="center" wrapText="1" readingOrder="1"/>
    </xf>
    <xf numFmtId="0" fontId="4" fillId="7" borderId="5" xfId="3" applyFont="1" applyFill="1" applyBorder="1" applyAlignment="1">
      <alignment horizontal="left" vertical="center" wrapText="1" readingOrder="1"/>
    </xf>
    <xf numFmtId="0" fontId="4" fillId="7" borderId="15" xfId="3" applyFont="1" applyFill="1" applyBorder="1" applyAlignment="1">
      <alignment horizontal="left" vertical="center" wrapText="1" readingOrder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4" fontId="6" fillId="11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21" fillId="11" borderId="7" xfId="0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</cellXfs>
  <cellStyles count="5">
    <cellStyle name="Currency 2" xfId="4" xr:uid="{00000000-0005-0000-0000-000000000000}"/>
    <cellStyle name="Normal" xfId="0" builtinId="0"/>
    <cellStyle name="Normal 2" xfId="2" xr:uid="{00000000-0005-0000-0000-000001000000}"/>
    <cellStyle name="Normal 3" xfId="3" xr:uid="{00000000-0005-0000-0000-000002000000}"/>
    <cellStyle name="Obično_Prilog 5" xfId="1" xr:uid="{00000000-0005-0000-0000-000004000000}"/>
  </cellStyles>
  <dxfs count="0"/>
  <tableStyles count="0" defaultTableStyle="TableStyleMedium2" defaultPivotStyle="PivotStyleLight16"/>
  <colors>
    <mruColors>
      <color rgb="FFFFFC00"/>
      <color rgb="FFFFCC66"/>
      <color rgb="FFCCCCFF"/>
      <color rgb="FFCCFF66"/>
      <color rgb="FF85BD7D"/>
      <color rgb="FFBEC1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T15"/>
  <sheetViews>
    <sheetView tabSelected="1" view="pageBreakPreview" zoomScale="70" zoomScaleNormal="75" zoomScaleSheetLayoutView="70" workbookViewId="0">
      <pane ySplit="7" topLeftCell="A8" activePane="bottomLeft" state="frozen"/>
      <selection pane="bottomLeft" activeCell="H9" sqref="H9"/>
    </sheetView>
  </sheetViews>
  <sheetFormatPr baseColWidth="10" defaultColWidth="9.1640625" defaultRowHeight="14" x14ac:dyDescent="0.15"/>
  <cols>
    <col min="1" max="1" width="11.5" style="7" customWidth="1"/>
    <col min="2" max="2" width="44.1640625" style="7" customWidth="1"/>
    <col min="3" max="3" width="51.6640625" style="7" customWidth="1"/>
    <col min="4" max="4" width="29.5" style="7" customWidth="1"/>
    <col min="5" max="7" width="35.33203125" style="7" customWidth="1"/>
    <col min="8" max="8" width="27.33203125" style="7" customWidth="1"/>
    <col min="9" max="9" width="18.83203125" style="7" customWidth="1"/>
    <col min="10" max="10" width="24.83203125" style="7" bestFit="1" customWidth="1"/>
    <col min="11" max="11" width="27" style="7" customWidth="1"/>
    <col min="12" max="13" width="37.33203125" style="7" customWidth="1"/>
    <col min="14" max="15" width="27" style="7" customWidth="1"/>
    <col min="16" max="16" width="22.1640625" style="7" customWidth="1"/>
    <col min="17" max="17" width="19" style="7" customWidth="1"/>
    <col min="18" max="18" width="19.5" style="7" customWidth="1"/>
    <col min="19" max="19" width="19" style="7" customWidth="1"/>
    <col min="20" max="20" width="21" style="7" customWidth="1"/>
    <col min="21" max="16384" width="9.1640625" style="7"/>
  </cols>
  <sheetData>
    <row r="2" spans="1:20" s="73" customFormat="1" ht="36" customHeight="1" x14ac:dyDescent="0.15">
      <c r="A2" s="88" t="s">
        <v>129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</row>
    <row r="3" spans="1:20" s="73" customFormat="1" ht="36" customHeight="1" x14ac:dyDescent="0.15">
      <c r="A3" s="70" t="s">
        <v>130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1:20" s="73" customFormat="1" ht="36" customHeight="1" x14ac:dyDescent="0.15">
      <c r="A4" s="70" t="s">
        <v>131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</row>
    <row r="5" spans="1:20" ht="48.75" customHeight="1" x14ac:dyDescent="0.15">
      <c r="A5" s="94" t="s">
        <v>132</v>
      </c>
      <c r="B5" s="94"/>
      <c r="C5" s="46" t="s">
        <v>129</v>
      </c>
      <c r="D5" s="47"/>
      <c r="E5" s="48"/>
      <c r="F5" s="45"/>
      <c r="G5" s="45"/>
      <c r="H5" s="95" t="s">
        <v>133</v>
      </c>
      <c r="I5" s="74" t="s">
        <v>134</v>
      </c>
      <c r="J5" s="49"/>
      <c r="K5" s="49"/>
      <c r="L5" s="50"/>
      <c r="M5" s="96"/>
      <c r="N5" s="97" t="s">
        <v>20</v>
      </c>
      <c r="O5" s="75" t="s">
        <v>135</v>
      </c>
      <c r="P5" s="77"/>
      <c r="Q5" s="77"/>
      <c r="R5" s="77"/>
      <c r="S5" s="77"/>
      <c r="T5" s="50"/>
    </row>
    <row r="6" spans="1:20" s="83" customFormat="1" ht="48.75" customHeight="1" x14ac:dyDescent="0.15">
      <c r="A6" s="81" t="s">
        <v>154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93" t="s">
        <v>153</v>
      </c>
      <c r="M6" s="93"/>
      <c r="N6" s="80"/>
      <c r="O6" s="80"/>
      <c r="P6" s="80"/>
      <c r="Q6" s="80"/>
      <c r="R6" s="80"/>
      <c r="S6" s="80"/>
      <c r="T6" s="82"/>
    </row>
    <row r="7" spans="1:20" s="8" customFormat="1" ht="149.25" customHeight="1" x14ac:dyDescent="0.15">
      <c r="A7" s="91" t="s">
        <v>136</v>
      </c>
      <c r="B7" s="92" t="s">
        <v>137</v>
      </c>
      <c r="C7" s="9" t="s">
        <v>138</v>
      </c>
      <c r="D7" s="9" t="s">
        <v>139</v>
      </c>
      <c r="E7" s="9" t="s">
        <v>140</v>
      </c>
      <c r="F7" s="9" t="s">
        <v>141</v>
      </c>
      <c r="G7" s="9" t="s">
        <v>161</v>
      </c>
      <c r="H7" s="9" t="s">
        <v>142</v>
      </c>
      <c r="I7" s="9" t="s">
        <v>143</v>
      </c>
      <c r="J7" s="10" t="s">
        <v>144</v>
      </c>
      <c r="K7" s="76" t="s">
        <v>145</v>
      </c>
      <c r="L7" s="78" t="s">
        <v>146</v>
      </c>
      <c r="M7" s="78" t="s">
        <v>162</v>
      </c>
      <c r="N7" s="79" t="s">
        <v>147</v>
      </c>
      <c r="O7" s="79" t="s">
        <v>148</v>
      </c>
      <c r="P7" s="79" t="s">
        <v>149</v>
      </c>
      <c r="Q7" s="79" t="s">
        <v>150</v>
      </c>
      <c r="R7" s="79" t="s">
        <v>152</v>
      </c>
      <c r="S7" s="79" t="s">
        <v>151</v>
      </c>
      <c r="T7" s="79" t="s">
        <v>163</v>
      </c>
    </row>
    <row r="8" spans="1:20" s="87" customFormat="1" ht="149.25" customHeight="1" x14ac:dyDescent="0.15">
      <c r="A8" s="99">
        <v>1</v>
      </c>
      <c r="B8" s="102" t="s">
        <v>155</v>
      </c>
      <c r="C8" s="102" t="s">
        <v>189</v>
      </c>
      <c r="D8" s="84"/>
      <c r="E8" s="102" t="s">
        <v>156</v>
      </c>
      <c r="F8" s="102" t="s">
        <v>165</v>
      </c>
      <c r="G8" s="102" t="s">
        <v>186</v>
      </c>
      <c r="H8" s="85"/>
      <c r="I8" s="85" t="s">
        <v>157</v>
      </c>
      <c r="J8" s="85" t="s">
        <v>158</v>
      </c>
      <c r="K8" s="85" t="s">
        <v>158</v>
      </c>
      <c r="L8" s="85" t="s">
        <v>159</v>
      </c>
      <c r="M8" s="85" t="s">
        <v>167</v>
      </c>
      <c r="N8" s="85" t="s">
        <v>160</v>
      </c>
      <c r="O8" s="85" t="s">
        <v>164</v>
      </c>
      <c r="P8" s="85">
        <v>0</v>
      </c>
      <c r="Q8" s="85">
        <v>0</v>
      </c>
      <c r="R8" s="85">
        <v>50</v>
      </c>
      <c r="S8" s="85">
        <v>150</v>
      </c>
      <c r="T8" s="85">
        <v>250</v>
      </c>
    </row>
    <row r="9" spans="1:20" s="87" customFormat="1" ht="149.25" customHeight="1" x14ac:dyDescent="0.15">
      <c r="A9" s="100"/>
      <c r="B9" s="103"/>
      <c r="C9" s="103"/>
      <c r="D9" s="84"/>
      <c r="E9" s="103"/>
      <c r="F9" s="103"/>
      <c r="G9" s="103"/>
      <c r="H9" s="85"/>
      <c r="I9" s="85" t="s">
        <v>157</v>
      </c>
      <c r="J9" s="85" t="s">
        <v>158</v>
      </c>
      <c r="K9" s="85" t="s">
        <v>158</v>
      </c>
      <c r="L9" s="86" t="s">
        <v>166</v>
      </c>
      <c r="M9" s="85" t="s">
        <v>168</v>
      </c>
      <c r="N9" s="85" t="s">
        <v>160</v>
      </c>
      <c r="O9" s="85" t="s">
        <v>169</v>
      </c>
      <c r="P9" s="85">
        <v>0</v>
      </c>
      <c r="Q9" s="85">
        <v>0</v>
      </c>
      <c r="R9" s="85">
        <v>5</v>
      </c>
      <c r="S9" s="85">
        <v>10</v>
      </c>
      <c r="T9" s="85">
        <v>20</v>
      </c>
    </row>
    <row r="10" spans="1:20" s="87" customFormat="1" ht="149.25" customHeight="1" x14ac:dyDescent="0.15">
      <c r="A10" s="101"/>
      <c r="B10" s="104"/>
      <c r="C10" s="104"/>
      <c r="D10" s="84"/>
      <c r="E10" s="104"/>
      <c r="F10" s="104"/>
      <c r="G10" s="104"/>
      <c r="H10" s="85"/>
      <c r="I10" s="85" t="s">
        <v>157</v>
      </c>
      <c r="J10" s="85" t="s">
        <v>158</v>
      </c>
      <c r="K10" s="85" t="s">
        <v>158</v>
      </c>
      <c r="L10" s="86" t="s">
        <v>170</v>
      </c>
      <c r="M10" s="85" t="s">
        <v>171</v>
      </c>
      <c r="N10" s="85" t="s">
        <v>172</v>
      </c>
      <c r="O10" s="85" t="s">
        <v>173</v>
      </c>
      <c r="P10" s="98">
        <v>1500</v>
      </c>
      <c r="Q10" s="98">
        <v>1600</v>
      </c>
      <c r="R10" s="98">
        <v>1700</v>
      </c>
      <c r="S10" s="98">
        <v>3000</v>
      </c>
      <c r="T10" s="98">
        <v>5000</v>
      </c>
    </row>
    <row r="11" spans="1:20" s="87" customFormat="1" ht="149.25" customHeight="1" x14ac:dyDescent="0.15">
      <c r="A11" s="99" t="s">
        <v>174</v>
      </c>
      <c r="B11" s="102" t="s">
        <v>155</v>
      </c>
      <c r="C11" s="102" t="s">
        <v>175</v>
      </c>
      <c r="D11" s="84"/>
      <c r="E11" s="102" t="s">
        <v>176</v>
      </c>
      <c r="F11" s="102" t="s">
        <v>177</v>
      </c>
      <c r="G11" s="102" t="s">
        <v>187</v>
      </c>
      <c r="H11" s="85"/>
      <c r="I11" s="85" t="s">
        <v>157</v>
      </c>
      <c r="J11" s="85" t="s">
        <v>158</v>
      </c>
      <c r="K11" s="85" t="s">
        <v>158</v>
      </c>
      <c r="L11" s="86" t="s">
        <v>178</v>
      </c>
      <c r="M11" s="85" t="s">
        <v>179</v>
      </c>
      <c r="N11" s="85" t="s">
        <v>180</v>
      </c>
      <c r="O11" s="85" t="s">
        <v>181</v>
      </c>
      <c r="P11" s="98">
        <v>0</v>
      </c>
      <c r="Q11" s="98">
        <v>0</v>
      </c>
      <c r="R11" s="98">
        <v>0</v>
      </c>
      <c r="S11" s="98">
        <v>10000</v>
      </c>
      <c r="T11" s="98">
        <v>20000</v>
      </c>
    </row>
    <row r="12" spans="1:20" s="87" customFormat="1" ht="149.25" customHeight="1" x14ac:dyDescent="0.15">
      <c r="A12" s="101"/>
      <c r="B12" s="104"/>
      <c r="C12" s="104"/>
      <c r="D12" s="84"/>
      <c r="E12" s="104"/>
      <c r="F12" s="104"/>
      <c r="G12" s="104"/>
      <c r="H12" s="85"/>
      <c r="I12" s="85" t="s">
        <v>157</v>
      </c>
      <c r="J12" s="85" t="s">
        <v>158</v>
      </c>
      <c r="K12" s="85" t="s">
        <v>158</v>
      </c>
      <c r="L12" s="86" t="s">
        <v>182</v>
      </c>
      <c r="M12" s="85" t="s">
        <v>183</v>
      </c>
      <c r="N12" s="85" t="s">
        <v>184</v>
      </c>
      <c r="O12" s="85" t="s">
        <v>185</v>
      </c>
      <c r="P12" s="98">
        <v>0</v>
      </c>
      <c r="Q12" s="98">
        <v>0</v>
      </c>
      <c r="R12" s="98">
        <v>0</v>
      </c>
      <c r="S12" s="98">
        <v>0</v>
      </c>
      <c r="T12" s="98">
        <v>20</v>
      </c>
    </row>
    <row r="13" spans="1:20" s="87" customFormat="1" ht="149.25" customHeight="1" x14ac:dyDescent="0.15">
      <c r="A13" s="99" t="s">
        <v>188</v>
      </c>
      <c r="B13" s="102" t="s">
        <v>155</v>
      </c>
      <c r="C13" s="102" t="s">
        <v>190</v>
      </c>
      <c r="D13" s="84"/>
      <c r="E13" s="84" t="s">
        <v>197</v>
      </c>
      <c r="F13" s="84" t="s">
        <v>199</v>
      </c>
      <c r="G13" s="85" t="s">
        <v>194</v>
      </c>
      <c r="H13" s="85"/>
      <c r="I13" s="85" t="s">
        <v>191</v>
      </c>
      <c r="J13" s="85" t="s">
        <v>158</v>
      </c>
      <c r="K13" s="85" t="s">
        <v>192</v>
      </c>
      <c r="L13" s="86" t="s">
        <v>193</v>
      </c>
      <c r="M13" s="85" t="s">
        <v>194</v>
      </c>
      <c r="N13" s="85" t="s">
        <v>195</v>
      </c>
      <c r="O13" s="85" t="s">
        <v>196</v>
      </c>
      <c r="P13" s="98">
        <v>0</v>
      </c>
      <c r="Q13" s="98">
        <v>0</v>
      </c>
      <c r="R13" s="105">
        <v>0.5</v>
      </c>
      <c r="S13" s="105">
        <v>0.7</v>
      </c>
      <c r="T13" s="105">
        <v>1</v>
      </c>
    </row>
    <row r="14" spans="1:20" s="87" customFormat="1" ht="149.25" customHeight="1" x14ac:dyDescent="0.15">
      <c r="A14" s="100"/>
      <c r="B14" s="103"/>
      <c r="C14" s="103"/>
      <c r="D14" s="84"/>
      <c r="E14" s="84" t="s">
        <v>198</v>
      </c>
      <c r="F14" s="84" t="s">
        <v>200</v>
      </c>
      <c r="G14" s="84" t="str">
        <f>M14</f>
        <v>HRK 2.259.000/ EUR 300.000</v>
      </c>
      <c r="H14" s="85"/>
      <c r="I14" s="85" t="s">
        <v>191</v>
      </c>
      <c r="J14" s="85" t="s">
        <v>192</v>
      </c>
      <c r="K14" s="85" t="s">
        <v>192</v>
      </c>
      <c r="L14" s="86" t="s">
        <v>201</v>
      </c>
      <c r="M14" s="85" t="s">
        <v>202</v>
      </c>
      <c r="N14" s="85" t="s">
        <v>195</v>
      </c>
      <c r="O14" s="85" t="s">
        <v>203</v>
      </c>
      <c r="P14" s="98">
        <v>0</v>
      </c>
      <c r="Q14" s="98">
        <v>1</v>
      </c>
      <c r="R14" s="106">
        <v>2</v>
      </c>
      <c r="S14" s="106">
        <v>3</v>
      </c>
      <c r="T14" s="106">
        <v>4</v>
      </c>
    </row>
    <row r="15" spans="1:20" s="87" customFormat="1" ht="149.25" customHeight="1" x14ac:dyDescent="0.15">
      <c r="A15" s="101"/>
      <c r="B15" s="104"/>
      <c r="C15" s="104"/>
      <c r="D15" s="84"/>
      <c r="E15" s="84" t="s">
        <v>198</v>
      </c>
      <c r="F15" s="84" t="s">
        <v>204</v>
      </c>
      <c r="G15" s="84"/>
      <c r="H15" s="85"/>
      <c r="I15" s="85" t="s">
        <v>191</v>
      </c>
      <c r="J15" s="85" t="s">
        <v>192</v>
      </c>
      <c r="K15" s="85" t="s">
        <v>205</v>
      </c>
      <c r="L15" s="86" t="s">
        <v>206</v>
      </c>
      <c r="M15" s="85" t="s">
        <v>207</v>
      </c>
      <c r="N15" s="85" t="s">
        <v>208</v>
      </c>
      <c r="O15" s="85" t="s">
        <v>209</v>
      </c>
      <c r="P15" s="98">
        <v>0</v>
      </c>
      <c r="Q15" s="98">
        <v>0</v>
      </c>
      <c r="R15" s="106">
        <v>1</v>
      </c>
      <c r="S15" s="106">
        <v>1</v>
      </c>
      <c r="T15" s="106">
        <v>2</v>
      </c>
    </row>
  </sheetData>
  <mergeCells count="24">
    <mergeCell ref="B13:B15"/>
    <mergeCell ref="C13:C15"/>
    <mergeCell ref="A5:B5"/>
    <mergeCell ref="E8:E10"/>
    <mergeCell ref="F8:F10"/>
    <mergeCell ref="G8:G10"/>
    <mergeCell ref="E11:E12"/>
    <mergeCell ref="F11:F12"/>
    <mergeCell ref="G11:G12"/>
    <mergeCell ref="A2:T2"/>
    <mergeCell ref="C5:E5"/>
    <mergeCell ref="O5:T5"/>
    <mergeCell ref="I5:L5"/>
    <mergeCell ref="A4:T4"/>
    <mergeCell ref="A3:T3"/>
    <mergeCell ref="A6:K6"/>
    <mergeCell ref="L6:T6"/>
    <mergeCell ref="A8:A10"/>
    <mergeCell ref="B8:B10"/>
    <mergeCell ref="C8:C10"/>
    <mergeCell ref="A11:A12"/>
    <mergeCell ref="B11:B12"/>
    <mergeCell ref="C11:C12"/>
    <mergeCell ref="A13:A15"/>
  </mergeCells>
  <pageMargins left="0.25" right="0.25" top="0.75" bottom="0.75" header="0.3" footer="0.3"/>
  <pageSetup paperSize="8" scale="3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zoomScale="85" zoomScaleNormal="85" workbookViewId="0">
      <selection activeCell="C11" sqref="C11"/>
    </sheetView>
  </sheetViews>
  <sheetFormatPr baseColWidth="10" defaultColWidth="28.5" defaultRowHeight="16" x14ac:dyDescent="0.2"/>
  <cols>
    <col min="1" max="1" width="37" style="11" customWidth="1"/>
    <col min="2" max="2" width="48.1640625" style="11" customWidth="1"/>
    <col min="3" max="3" width="69.33203125" style="11" customWidth="1"/>
    <col min="4" max="4" width="35.5" style="11" customWidth="1"/>
    <col min="5" max="5" width="25.33203125" style="11" customWidth="1"/>
    <col min="6" max="6" width="29" style="11" customWidth="1"/>
    <col min="7" max="16384" width="28.5" style="11"/>
  </cols>
  <sheetData>
    <row r="1" spans="1:6" x14ac:dyDescent="0.2">
      <c r="A1" s="51" t="s">
        <v>124</v>
      </c>
      <c r="B1" s="52"/>
      <c r="C1" s="52"/>
      <c r="D1" s="52"/>
      <c r="E1" s="52"/>
      <c r="F1" s="53"/>
    </row>
    <row r="2" spans="1:6" ht="17" thickBot="1" x14ac:dyDescent="0.25">
      <c r="A2" s="54"/>
      <c r="B2" s="55"/>
      <c r="C2" s="55"/>
      <c r="D2" s="55"/>
      <c r="E2" s="55"/>
      <c r="F2" s="56"/>
    </row>
    <row r="3" spans="1:6" ht="18" thickBot="1" x14ac:dyDescent="0.25">
      <c r="A3" s="12" t="s">
        <v>123</v>
      </c>
      <c r="B3" s="13" t="s">
        <v>122</v>
      </c>
      <c r="C3" s="19" t="s">
        <v>121</v>
      </c>
      <c r="D3" s="19" t="s">
        <v>120</v>
      </c>
      <c r="E3" s="19" t="s">
        <v>119</v>
      </c>
      <c r="F3" s="36" t="s">
        <v>118</v>
      </c>
    </row>
    <row r="4" spans="1:6" ht="34" x14ac:dyDescent="0.2">
      <c r="A4" s="59" t="s">
        <v>125</v>
      </c>
      <c r="B4" s="64" t="s">
        <v>117</v>
      </c>
      <c r="C4" s="20" t="s">
        <v>59</v>
      </c>
      <c r="D4" s="21" t="s">
        <v>58</v>
      </c>
      <c r="E4" s="21">
        <v>0.75</v>
      </c>
      <c r="F4" s="37" t="s">
        <v>116</v>
      </c>
    </row>
    <row r="5" spans="1:6" ht="34.5" customHeight="1" x14ac:dyDescent="0.2">
      <c r="A5" s="60"/>
      <c r="B5" s="58"/>
      <c r="C5" s="22" t="s">
        <v>77</v>
      </c>
      <c r="D5" s="23" t="s">
        <v>76</v>
      </c>
      <c r="E5" s="23" t="s">
        <v>75</v>
      </c>
      <c r="F5" s="38" t="s">
        <v>25</v>
      </c>
    </row>
    <row r="6" spans="1:6" ht="44.25" customHeight="1" x14ac:dyDescent="0.2">
      <c r="A6" s="60"/>
      <c r="B6" s="58"/>
      <c r="C6" s="22" t="s">
        <v>115</v>
      </c>
      <c r="D6" s="24" t="s">
        <v>114</v>
      </c>
      <c r="E6" s="25">
        <v>0.03</v>
      </c>
      <c r="F6" s="39" t="s">
        <v>113</v>
      </c>
    </row>
    <row r="7" spans="1:6" ht="19.5" customHeight="1" x14ac:dyDescent="0.2">
      <c r="A7" s="60"/>
      <c r="B7" s="58"/>
      <c r="C7" s="22" t="s">
        <v>112</v>
      </c>
      <c r="D7" s="23" t="s">
        <v>111</v>
      </c>
      <c r="E7" s="23" t="s">
        <v>110</v>
      </c>
      <c r="F7" s="38" t="s">
        <v>25</v>
      </c>
    </row>
    <row r="8" spans="1:6" ht="20.25" customHeight="1" x14ac:dyDescent="0.2">
      <c r="A8" s="60"/>
      <c r="B8" s="58"/>
      <c r="C8" s="22" t="s">
        <v>109</v>
      </c>
      <c r="D8" s="24" t="s">
        <v>108</v>
      </c>
      <c r="E8" s="25">
        <v>0.7</v>
      </c>
      <c r="F8" s="39" t="s">
        <v>107</v>
      </c>
    </row>
    <row r="9" spans="1:6" ht="41.25" customHeight="1" x14ac:dyDescent="0.2">
      <c r="A9" s="60"/>
      <c r="B9" s="58" t="s">
        <v>106</v>
      </c>
      <c r="C9" s="26" t="s">
        <v>105</v>
      </c>
      <c r="D9" s="23" t="s">
        <v>104</v>
      </c>
      <c r="E9" s="27" t="s">
        <v>103</v>
      </c>
      <c r="F9" s="40" t="s">
        <v>25</v>
      </c>
    </row>
    <row r="10" spans="1:6" ht="34" x14ac:dyDescent="0.2">
      <c r="A10" s="60"/>
      <c r="B10" s="58"/>
      <c r="C10" s="22" t="s">
        <v>102</v>
      </c>
      <c r="D10" s="25" t="s">
        <v>101</v>
      </c>
      <c r="E10" s="23" t="s">
        <v>100</v>
      </c>
      <c r="F10" s="41" t="s">
        <v>99</v>
      </c>
    </row>
    <row r="11" spans="1:6" ht="95.25" customHeight="1" x14ac:dyDescent="0.2">
      <c r="A11" s="60"/>
      <c r="B11" s="58"/>
      <c r="C11" s="22" t="s">
        <v>98</v>
      </c>
      <c r="D11" s="23" t="s">
        <v>97</v>
      </c>
      <c r="E11" s="23" t="s">
        <v>30</v>
      </c>
      <c r="F11" s="38" t="s">
        <v>96</v>
      </c>
    </row>
    <row r="12" spans="1:6" ht="22.5" customHeight="1" x14ac:dyDescent="0.2">
      <c r="A12" s="60"/>
      <c r="B12" s="58"/>
      <c r="C12" s="22" t="s">
        <v>95</v>
      </c>
      <c r="D12" s="24" t="s">
        <v>94</v>
      </c>
      <c r="E12" s="23" t="s">
        <v>30</v>
      </c>
      <c r="F12" s="39" t="s">
        <v>93</v>
      </c>
    </row>
    <row r="13" spans="1:6" ht="22.5" customHeight="1" x14ac:dyDescent="0.2">
      <c r="A13" s="60"/>
      <c r="B13" s="58"/>
      <c r="C13" s="22" t="s">
        <v>92</v>
      </c>
      <c r="D13" s="24" t="s">
        <v>91</v>
      </c>
      <c r="E13" s="25">
        <v>0.75</v>
      </c>
      <c r="F13" s="39" t="s">
        <v>90</v>
      </c>
    </row>
    <row r="14" spans="1:6" ht="34" x14ac:dyDescent="0.2">
      <c r="A14" s="60"/>
      <c r="B14" s="58"/>
      <c r="C14" s="22" t="s">
        <v>89</v>
      </c>
      <c r="D14" s="24" t="s">
        <v>88</v>
      </c>
      <c r="E14" s="23" t="s">
        <v>30</v>
      </c>
      <c r="F14" s="39" t="s">
        <v>87</v>
      </c>
    </row>
    <row r="15" spans="1:6" ht="34" x14ac:dyDescent="0.2">
      <c r="A15" s="60"/>
      <c r="B15" s="68" t="s">
        <v>86</v>
      </c>
      <c r="C15" s="22" t="s">
        <v>85</v>
      </c>
      <c r="D15" s="23" t="s">
        <v>84</v>
      </c>
      <c r="E15" s="23" t="s">
        <v>83</v>
      </c>
      <c r="F15" s="38" t="s">
        <v>82</v>
      </c>
    </row>
    <row r="16" spans="1:6" ht="41.25" customHeight="1" x14ac:dyDescent="0.2">
      <c r="A16" s="60"/>
      <c r="B16" s="64"/>
      <c r="C16" s="22" t="s">
        <v>81</v>
      </c>
      <c r="D16" s="23" t="s">
        <v>80</v>
      </c>
      <c r="E16" s="23" t="s">
        <v>79</v>
      </c>
      <c r="F16" s="38" t="s">
        <v>25</v>
      </c>
    </row>
    <row r="17" spans="1:6" ht="53.25" customHeight="1" thickBot="1" x14ac:dyDescent="0.25">
      <c r="A17" s="61"/>
      <c r="B17" s="14" t="s">
        <v>78</v>
      </c>
      <c r="C17" s="26" t="s">
        <v>77</v>
      </c>
      <c r="D17" s="27" t="s">
        <v>76</v>
      </c>
      <c r="E17" s="27" t="s">
        <v>75</v>
      </c>
      <c r="F17" s="40" t="s">
        <v>25</v>
      </c>
    </row>
    <row r="18" spans="1:6" ht="51" x14ac:dyDescent="0.2">
      <c r="A18" s="62" t="s">
        <v>126</v>
      </c>
      <c r="B18" s="67" t="s">
        <v>74</v>
      </c>
      <c r="C18" s="28" t="s">
        <v>73</v>
      </c>
      <c r="D18" s="29" t="s">
        <v>72</v>
      </c>
      <c r="E18" s="29" t="s">
        <v>71</v>
      </c>
      <c r="F18" s="42" t="s">
        <v>70</v>
      </c>
    </row>
    <row r="19" spans="1:6" ht="26.25" customHeight="1" x14ac:dyDescent="0.2">
      <c r="A19" s="60"/>
      <c r="B19" s="64"/>
      <c r="C19" s="22" t="s">
        <v>69</v>
      </c>
      <c r="D19" s="24" t="s">
        <v>68</v>
      </c>
      <c r="E19" s="23" t="s">
        <v>67</v>
      </c>
      <c r="F19" s="38" t="s">
        <v>66</v>
      </c>
    </row>
    <row r="20" spans="1:6" ht="41.25" customHeight="1" x14ac:dyDescent="0.2">
      <c r="A20" s="60"/>
      <c r="B20" s="15" t="s">
        <v>65</v>
      </c>
      <c r="C20" s="26" t="s">
        <v>64</v>
      </c>
      <c r="D20" s="23" t="s">
        <v>63</v>
      </c>
      <c r="E20" s="27" t="s">
        <v>62</v>
      </c>
      <c r="F20" s="38" t="s">
        <v>61</v>
      </c>
    </row>
    <row r="21" spans="1:6" ht="34" x14ac:dyDescent="0.2">
      <c r="A21" s="60"/>
      <c r="B21" s="68" t="s">
        <v>60</v>
      </c>
      <c r="C21" s="22" t="s">
        <v>59</v>
      </c>
      <c r="D21" s="25" t="s">
        <v>58</v>
      </c>
      <c r="E21" s="25">
        <v>0.75</v>
      </c>
      <c r="F21" s="38" t="s">
        <v>57</v>
      </c>
    </row>
    <row r="22" spans="1:6" ht="41.25" customHeight="1" thickBot="1" x14ac:dyDescent="0.25">
      <c r="A22" s="63"/>
      <c r="B22" s="69"/>
      <c r="C22" s="30" t="s">
        <v>56</v>
      </c>
      <c r="D22" s="31" t="s">
        <v>55</v>
      </c>
      <c r="E22" s="32" t="s">
        <v>54</v>
      </c>
      <c r="F22" s="43" t="s">
        <v>53</v>
      </c>
    </row>
    <row r="23" spans="1:6" ht="38.25" customHeight="1" x14ac:dyDescent="0.2">
      <c r="A23" s="62" t="s">
        <v>127</v>
      </c>
      <c r="B23" s="57" t="s">
        <v>52</v>
      </c>
      <c r="C23" s="33" t="s">
        <v>51</v>
      </c>
      <c r="D23" s="29" t="s">
        <v>50</v>
      </c>
      <c r="E23" s="29">
        <v>0.65</v>
      </c>
      <c r="F23" s="42" t="s">
        <v>49</v>
      </c>
    </row>
    <row r="24" spans="1:6" ht="34" x14ac:dyDescent="0.2">
      <c r="A24" s="60"/>
      <c r="B24" s="58"/>
      <c r="C24" s="34" t="s">
        <v>48</v>
      </c>
      <c r="D24" s="23" t="s">
        <v>47</v>
      </c>
      <c r="E24" s="23">
        <v>0.55000000000000004</v>
      </c>
      <c r="F24" s="38" t="s">
        <v>46</v>
      </c>
    </row>
    <row r="25" spans="1:6" ht="43.5" customHeight="1" x14ac:dyDescent="0.2">
      <c r="A25" s="60"/>
      <c r="B25" s="58"/>
      <c r="C25" s="34" t="s">
        <v>45</v>
      </c>
      <c r="D25" s="23" t="s">
        <v>44</v>
      </c>
      <c r="E25" s="23">
        <v>0.36399999999999999</v>
      </c>
      <c r="F25" s="38" t="s">
        <v>43</v>
      </c>
    </row>
    <row r="26" spans="1:6" ht="51" x14ac:dyDescent="0.2">
      <c r="A26" s="60"/>
      <c r="B26" s="16" t="s">
        <v>42</v>
      </c>
      <c r="C26" s="34" t="s">
        <v>41</v>
      </c>
      <c r="D26" s="35" t="s">
        <v>40</v>
      </c>
      <c r="E26" s="35" t="s">
        <v>39</v>
      </c>
      <c r="F26" s="38" t="s">
        <v>38</v>
      </c>
    </row>
    <row r="27" spans="1:6" ht="38.25" customHeight="1" x14ac:dyDescent="0.2">
      <c r="A27" s="60"/>
      <c r="B27" s="15" t="s">
        <v>37</v>
      </c>
      <c r="C27" s="22" t="s">
        <v>36</v>
      </c>
      <c r="D27" s="23" t="s">
        <v>35</v>
      </c>
      <c r="E27" s="23" t="s">
        <v>34</v>
      </c>
      <c r="F27" s="38" t="s">
        <v>25</v>
      </c>
    </row>
    <row r="28" spans="1:6" ht="35" thickBot="1" x14ac:dyDescent="0.25">
      <c r="A28" s="63"/>
      <c r="B28" s="17" t="s">
        <v>33</v>
      </c>
      <c r="C28" s="30" t="s">
        <v>32</v>
      </c>
      <c r="D28" s="32" t="s">
        <v>31</v>
      </c>
      <c r="E28" s="32" t="s">
        <v>30</v>
      </c>
      <c r="F28" s="44" t="s">
        <v>29</v>
      </c>
    </row>
    <row r="29" spans="1:6" ht="62.25" customHeight="1" x14ac:dyDescent="0.2">
      <c r="A29" s="65" t="s">
        <v>128</v>
      </c>
      <c r="B29" s="18" t="s">
        <v>28</v>
      </c>
      <c r="C29" s="28" t="s">
        <v>27</v>
      </c>
      <c r="D29" s="29" t="s">
        <v>26</v>
      </c>
      <c r="E29" s="29">
        <v>2.5</v>
      </c>
      <c r="F29" s="42" t="s">
        <v>25</v>
      </c>
    </row>
    <row r="30" spans="1:6" ht="69" thickBot="1" x14ac:dyDescent="0.25">
      <c r="A30" s="66"/>
      <c r="B30" s="17" t="s">
        <v>24</v>
      </c>
      <c r="C30" s="30" t="s">
        <v>23</v>
      </c>
      <c r="D30" s="32" t="s">
        <v>22</v>
      </c>
      <c r="E30" s="32">
        <v>38</v>
      </c>
      <c r="F30" s="44" t="s">
        <v>21</v>
      </c>
    </row>
  </sheetData>
  <mergeCells count="11">
    <mergeCell ref="A29:A30"/>
    <mergeCell ref="B18:B19"/>
    <mergeCell ref="B21:B22"/>
    <mergeCell ref="B15:B16"/>
    <mergeCell ref="B9:B14"/>
    <mergeCell ref="A1:F2"/>
    <mergeCell ref="B23:B25"/>
    <mergeCell ref="A4:A17"/>
    <mergeCell ref="A18:A22"/>
    <mergeCell ref="A23:A28"/>
    <mergeCell ref="B4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30"/>
  <sheetViews>
    <sheetView zoomScale="150" workbookViewId="0">
      <selection activeCell="B27" sqref="B27"/>
    </sheetView>
  </sheetViews>
  <sheetFormatPr baseColWidth="10" defaultColWidth="8.6640625" defaultRowHeight="13" x14ac:dyDescent="0.15"/>
  <cols>
    <col min="2" max="2" width="107.5" customWidth="1"/>
  </cols>
  <sheetData>
    <row r="1" spans="2:5" x14ac:dyDescent="0.15">
      <c r="B1" s="6" t="s">
        <v>14</v>
      </c>
    </row>
    <row r="3" spans="2:5" ht="14" x14ac:dyDescent="0.15">
      <c r="B3" s="5" t="s">
        <v>15</v>
      </c>
      <c r="C3" s="1"/>
      <c r="D3" s="1"/>
      <c r="E3" s="1"/>
    </row>
    <row r="4" spans="2:5" ht="14" x14ac:dyDescent="0.15">
      <c r="B4" s="5" t="s">
        <v>16</v>
      </c>
      <c r="C4" s="1"/>
      <c r="D4" s="1"/>
      <c r="E4" s="1"/>
    </row>
    <row r="5" spans="2:5" ht="14" x14ac:dyDescent="0.15">
      <c r="B5" s="5" t="s">
        <v>17</v>
      </c>
      <c r="C5" s="1"/>
      <c r="D5" s="1"/>
      <c r="E5" s="1"/>
    </row>
    <row r="6" spans="2:5" ht="14" x14ac:dyDescent="0.15">
      <c r="B6" s="5" t="s">
        <v>18</v>
      </c>
      <c r="C6" s="1"/>
      <c r="D6" s="1"/>
      <c r="E6" s="1"/>
    </row>
    <row r="7" spans="2:5" ht="19" x14ac:dyDescent="0.15">
      <c r="B7" s="3"/>
      <c r="C7" s="1"/>
      <c r="D7" s="1"/>
      <c r="E7" s="1"/>
    </row>
    <row r="8" spans="2:5" ht="19" x14ac:dyDescent="0.25">
      <c r="B8" s="4"/>
      <c r="C8" s="1"/>
      <c r="D8" s="1"/>
      <c r="E8" s="1"/>
    </row>
    <row r="10" spans="2:5" x14ac:dyDescent="0.15">
      <c r="B10" s="6" t="s">
        <v>13</v>
      </c>
    </row>
    <row r="12" spans="2:5" ht="14" x14ac:dyDescent="0.15">
      <c r="B12" s="5" t="s">
        <v>0</v>
      </c>
    </row>
    <row r="13" spans="2:5" ht="14" x14ac:dyDescent="0.15">
      <c r="B13" s="5" t="s">
        <v>1</v>
      </c>
    </row>
    <row r="14" spans="2:5" ht="14" x14ac:dyDescent="0.15">
      <c r="B14" s="5" t="s">
        <v>2</v>
      </c>
    </row>
    <row r="15" spans="2:5" ht="14" x14ac:dyDescent="0.15">
      <c r="B15" s="5" t="s">
        <v>3</v>
      </c>
    </row>
    <row r="16" spans="2:5" ht="14" x14ac:dyDescent="0.15">
      <c r="B16" s="5" t="s">
        <v>4</v>
      </c>
    </row>
    <row r="17" spans="2:2" ht="14" x14ac:dyDescent="0.15">
      <c r="B17" s="5" t="s">
        <v>5</v>
      </c>
    </row>
    <row r="18" spans="2:2" ht="14" x14ac:dyDescent="0.15">
      <c r="B18" s="5" t="s">
        <v>6</v>
      </c>
    </row>
    <row r="19" spans="2:2" ht="14" x14ac:dyDescent="0.15">
      <c r="B19" s="5" t="s">
        <v>7</v>
      </c>
    </row>
    <row r="20" spans="2:2" ht="14" x14ac:dyDescent="0.15">
      <c r="B20" s="5" t="s">
        <v>8</v>
      </c>
    </row>
    <row r="21" spans="2:2" ht="14" x14ac:dyDescent="0.15">
      <c r="B21" s="5" t="s">
        <v>9</v>
      </c>
    </row>
    <row r="22" spans="2:2" ht="14" x14ac:dyDescent="0.15">
      <c r="B22" s="5" t="s">
        <v>10</v>
      </c>
    </row>
    <row r="23" spans="2:2" ht="14" x14ac:dyDescent="0.15">
      <c r="B23" s="5" t="s">
        <v>11</v>
      </c>
    </row>
    <row r="24" spans="2:2" ht="14" x14ac:dyDescent="0.15">
      <c r="B24" s="5" t="s">
        <v>12</v>
      </c>
    </row>
    <row r="26" spans="2:2" x14ac:dyDescent="0.15">
      <c r="B26" s="6" t="s">
        <v>19</v>
      </c>
    </row>
    <row r="27" spans="2:2" ht="14.25" customHeight="1" x14ac:dyDescent="0.2">
      <c r="B27" s="2"/>
    </row>
    <row r="28" spans="2:2" ht="18" x14ac:dyDescent="0.2">
      <c r="B28" s="2"/>
    </row>
    <row r="29" spans="2:2" ht="18" x14ac:dyDescent="0.2">
      <c r="B29" s="2"/>
    </row>
    <row r="30" spans="2:2" ht="18" x14ac:dyDescent="0.2">
      <c r="B30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3CAAC38371245AEFDE3FB1B578B08" ma:contentTypeVersion="10" ma:contentTypeDescription="Create a new document." ma:contentTypeScope="" ma:versionID="c7300dd7847fea93653958bfd8141a78">
  <xsd:schema xmlns:xsd="http://www.w3.org/2001/XMLSchema" xmlns:xs="http://www.w3.org/2001/XMLSchema" xmlns:p="http://schemas.microsoft.com/office/2006/metadata/properties" xmlns:ns2="bf7a2af0-3c4d-462f-a8c1-eded84cc76a1" xmlns:ns3="1fee7bf6-0178-4b90-9348-e91dc6fe0c66" targetNamespace="http://schemas.microsoft.com/office/2006/metadata/properties" ma:root="true" ma:fieldsID="21ecc52c327a39c5ae864903cf72bebd" ns2:_="" ns3:_="">
    <xsd:import namespace="bf7a2af0-3c4d-462f-a8c1-eded84cc76a1"/>
    <xsd:import namespace="1fee7bf6-0178-4b90-9348-e91dc6fe0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a2af0-3c4d-462f-a8c1-eded84cc7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e7bf6-0178-4b90-9348-e91dc6fe0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EF88B3-F913-4948-9A6E-FB50FEBDB4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06F834-8AB5-4B51-90AF-38775A9675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a2af0-3c4d-462f-a8c1-eded84cc76a1"/>
    <ds:schemaRef ds:uri="1fee7bf6-0178-4b90-9348-e91dc6fe0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2B0D03-404E-412F-B500-2E5CD1A9C550}">
  <ds:schemaRefs>
    <ds:schemaRef ds:uri="http://schemas.microsoft.com/office/2006/documentManagement/types"/>
    <ds:schemaRef ds:uri="bf7a2af0-3c4d-462f-a8c1-eded84cc76a1"/>
    <ds:schemaRef ds:uri="http://purl.org/dc/terms/"/>
    <ds:schemaRef ds:uri="http://schemas.microsoft.com/office/2006/metadata/properties"/>
    <ds:schemaRef ds:uri="1fee7bf6-0178-4b90-9348-e91dc6fe0c66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Prilog 1 Tablični prikaz mjera</vt:lpstr>
      <vt:lpstr>Pokazatelji NRS 2030.</vt:lpstr>
      <vt:lpstr>Data</vt:lpstr>
      <vt:lpstr>'Prilog 1 Tablični prikaz mjera'!Print_Area</vt:lpstr>
    </vt:vector>
  </TitlesOfParts>
  <Manager/>
  <Company>Ministarstvo Financija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1 PR JP(R)S</dc:title>
  <dc:subject/>
  <dc:creator>strategija@mrrfeu.hr</dc:creator>
  <cp:keywords>v.1.0</cp:keywords>
  <dc:description/>
  <cp:lastModifiedBy>Damir Novotny</cp:lastModifiedBy>
  <cp:revision/>
  <cp:lastPrinted>2021-07-22T10:51:04Z</cp:lastPrinted>
  <dcterms:created xsi:type="dcterms:W3CDTF">2010-03-25T12:47:07Z</dcterms:created>
  <dcterms:modified xsi:type="dcterms:W3CDTF">2021-11-10T14:58:14Z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0x0101000523CAAC38371245AEFDE3FB1B578B08</vt:lpwstr>
  </property>
</Properties>
</file>